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15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<sst xmlns="http://schemas.openxmlformats.org/spreadsheetml/2006/main" count="43" uniqueCount="40">
  <si>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附件2</t>
  </si>
  <si>
    <t>2024年耒阳市卫健系统公开招聘专业技术人员体检递补人员名单</t>
  </si>
  <si>
    <t>序号</t>
  </si>
  <si>
    <t>准考证号</t>
  </si>
  <si>
    <t>姓名</t>
  </si>
  <si>
    <t>性别</t>
  </si>
  <si>
    <t>报考单位</t>
  </si>
  <si>
    <t>报考岗位</t>
  </si>
  <si>
    <t>岗位代码</t>
  </si>
  <si>
    <t>笔试      成绩</t>
  </si>
  <si>
    <t>笔试折合成绩</t>
  </si>
  <si>
    <t xml:space="preserve">面试     成绩  </t>
  </si>
  <si>
    <t>面试折合成绩</t>
  </si>
  <si>
    <t>综合    成绩</t>
  </si>
  <si>
    <t>面试    分组</t>
  </si>
  <si>
    <t>备注</t>
  </si>
  <si>
    <t>1</t>
  </si>
  <si>
    <t>WJ241937</t>
  </si>
  <si>
    <t>贺洁</t>
  </si>
  <si>
    <t>女性</t>
  </si>
  <si>
    <t>耒阳市基层医疗卫生机构</t>
  </si>
  <si>
    <t>护理</t>
  </si>
  <si>
    <t>C05</t>
  </si>
  <si>
    <t>第二组</t>
  </si>
  <si>
    <t>WJ240994</t>
  </si>
  <si>
    <t>陈丽</t>
  </si>
  <si>
    <t>耒阳市人民医院</t>
  </si>
  <si>
    <t>护理2</t>
  </si>
  <si>
    <t>C02</t>
  </si>
  <si>
    <t>第四组</t>
  </si>
  <si>
    <t>WJ240034</t>
  </si>
  <si>
    <t>李海波</t>
  </si>
  <si>
    <t>男性</t>
  </si>
  <si>
    <t>耒阳市疾控中心</t>
  </si>
  <si>
    <t>会计</t>
  </si>
  <si>
    <t>K02</t>
  </si>
  <si>
    <t>第三组</t>
  </si>
  <si>
    <t>西医 临床</t>
  </si>
  <si>
    <t>A27</t>
  </si>
  <si>
    <t>该岗位入围体检最低面试分数为74.57分，无递补人员。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</si>
</sst>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</numFmts>
  <fonts count="26"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华文仿宋"/>
      <charset val="134"/>
    </font>
    <font>
      <sz val="11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120" zoomScaleNormal="120" workbookViewId="0">
      <selection activeCell="G16" sqref="G16"/>
    </sheetView>
  </sheetViews>
  <sheetFormatPr defaultColWidth="9" defaultRowHeight="14.25" outlineLevelRow="6"/>
  <cols>
    <col min="1" max="1" width="4.875" customWidth="1"/>
    <col min="2" max="2" width="10.5" customWidth="1"/>
    <col min="3" max="3" width="7" customWidth="1"/>
    <col min="4" max="4" width="5.75" customWidth="1"/>
    <col min="5" max="5" width="23.25" customWidth="1"/>
    <col min="6" max="6" width="6.25" customWidth="1"/>
    <col min="7" max="7" width="5.80833333333333" customWidth="1"/>
    <col min="8" max="8" width="6.65833333333333" customWidth="1"/>
    <col min="9" max="9" width="8.15833333333333" customWidth="1"/>
    <col min="10" max="10" width="6.26666666666667" customWidth="1"/>
    <col min="11" max="11" width="8.19166666666667" customWidth="1"/>
    <col min="12" max="12" width="7.75" customWidth="1"/>
    <col min="13" max="13" width="7.5" customWidth="1"/>
    <col min="14" max="14" width="19.875" customWidth="1"/>
  </cols>
  <sheetData>
    <row r="1" spans="1:2">
      <c r="A1" s="2" t="s">
        <v>0</v>
      </c>
      <c r="B1" s="3"/>
    </row>
    <row r="2" ht="44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12" t="s">
        <v>10</v>
      </c>
      <c r="J3" s="7" t="s">
        <v>11</v>
      </c>
      <c r="K3" s="12" t="s">
        <v>12</v>
      </c>
      <c r="L3" s="12" t="s">
        <v>13</v>
      </c>
      <c r="M3" s="12" t="s">
        <v>14</v>
      </c>
      <c r="N3" s="5" t="s">
        <v>15</v>
      </c>
    </row>
    <row r="4" s="1" customFormat="1" ht="35" customHeight="1" spans="1:14">
      <c r="A4" s="8" t="s">
        <v>16</v>
      </c>
      <c r="B4" s="8" t="s">
        <v>17</v>
      </c>
      <c r="C4" s="8" t="s">
        <v>18</v>
      </c>
      <c r="D4" s="8" t="s">
        <v>19</v>
      </c>
      <c r="E4" s="9" t="s">
        <v>20</v>
      </c>
      <c r="F4" s="9" t="s">
        <v>21</v>
      </c>
      <c r="G4" s="8" t="s">
        <v>22</v>
      </c>
      <c r="H4" s="10">
        <v>72.3</v>
      </c>
      <c r="I4" s="13">
        <v>43.38</v>
      </c>
      <c r="J4" s="11">
        <v>72.77</v>
      </c>
      <c r="K4" s="13">
        <v>29.108</v>
      </c>
      <c r="L4" s="13">
        <v>72.488</v>
      </c>
      <c r="M4" s="13" t="s">
        <v>23</v>
      </c>
      <c r="N4" s="14"/>
    </row>
    <row r="5" s="1" customFormat="1" ht="35" customHeight="1" spans="1:14">
      <c r="A5" s="11">
        <v>2</v>
      </c>
      <c r="B5" s="8" t="s">
        <v>24</v>
      </c>
      <c r="C5" s="8" t="s">
        <v>25</v>
      </c>
      <c r="D5" s="8" t="s">
        <v>19</v>
      </c>
      <c r="E5" s="9" t="s">
        <v>26</v>
      </c>
      <c r="F5" s="9" t="s">
        <v>27</v>
      </c>
      <c r="G5" s="8" t="s">
        <v>28</v>
      </c>
      <c r="H5" s="10">
        <v>74.7</v>
      </c>
      <c r="I5" s="13">
        <f>H5*0.6</f>
        <v>44.82</v>
      </c>
      <c r="J5" s="11">
        <v>81.17</v>
      </c>
      <c r="K5" s="13">
        <f>J5*0.4</f>
        <v>32.468</v>
      </c>
      <c r="L5" s="13">
        <f>I5+K5</f>
        <v>77.288</v>
      </c>
      <c r="M5" s="13" t="s">
        <v>29</v>
      </c>
      <c r="N5" s="14"/>
    </row>
    <row r="6" s="1" customFormat="1" ht="35" customHeight="1" spans="1:14">
      <c r="A6" s="11">
        <v>3</v>
      </c>
      <c r="B6" s="8" t="s">
        <v>30</v>
      </c>
      <c r="C6" s="8" t="s">
        <v>31</v>
      </c>
      <c r="D6" s="8" t="s">
        <v>32</v>
      </c>
      <c r="E6" s="9" t="s">
        <v>33</v>
      </c>
      <c r="F6" s="9" t="s">
        <v>34</v>
      </c>
      <c r="G6" s="8" t="s">
        <v>35</v>
      </c>
      <c r="H6" s="10">
        <v>73.2</v>
      </c>
      <c r="I6" s="13">
        <v>43.92</v>
      </c>
      <c r="J6" s="11">
        <v>75.17</v>
      </c>
      <c r="K6" s="13">
        <v>30.068</v>
      </c>
      <c r="L6" s="13">
        <v>73.988</v>
      </c>
      <c r="M6" s="13" t="s">
        <v>36</v>
      </c>
      <c r="N6" s="11"/>
    </row>
    <row r="7" s="1" customFormat="1" ht="49" customHeight="1" spans="1:14">
      <c r="A7" s="11">
        <v>4</v>
      </c>
      <c r="B7" s="11"/>
      <c r="C7" s="11"/>
      <c r="D7" s="11"/>
      <c r="E7" s="9" t="s">
        <v>20</v>
      </c>
      <c r="F7" s="9" t="s">
        <v>37</v>
      </c>
      <c r="G7" s="8" t="s">
        <v>38</v>
      </c>
      <c r="H7" s="11"/>
      <c r="I7" s="11"/>
      <c r="J7" s="11"/>
      <c r="K7" s="11"/>
      <c r="L7" s="11"/>
      <c r="M7" s="13" t="s">
        <v>36</v>
      </c>
      <c r="N7" s="15" t="s">
        <v>39</v>
      </c>
    </row>
  </sheetData>
  <mergeCells count="2">
    <mergeCell ref="A1:B1"/>
    <mergeCell ref="A2:N2"/>
  </mergeCells>
  <pageMargins left="0.472222222222222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白日梦</cp:lastModifiedBy>
  <dcterms:created xsi:type="dcterms:W3CDTF">2019-10-04T07:24:00Z</dcterms:created>
  <cp:lastPrinted>2024-07-09T08:41:00Z</cp:lastPrinted>
  <dcterms:modified xsi:type="dcterms:W3CDTF">2024-08-21T09:50:23Z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770ACE79236B4E6F84F40CCC35753F55_13</vt:lpwstr>
  </property>
</Properties>
</file>